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6" i="1" l="1"/>
  <c r="E5" i="1" l="1"/>
  <c r="E4" i="1"/>
  <c r="E3" i="1"/>
  <c r="E6" i="1" l="1"/>
  <c r="E14" i="1"/>
  <c r="E15" i="1" s="1"/>
  <c r="E11" i="1"/>
  <c r="E10" i="1"/>
  <c r="E9" i="1"/>
  <c r="E8" i="1"/>
  <c r="E12" i="1" l="1"/>
</calcChain>
</file>

<file path=xl/sharedStrings.xml><?xml version="1.0" encoding="utf-8"?>
<sst xmlns="http://schemas.openxmlformats.org/spreadsheetml/2006/main" count="16" uniqueCount="12">
  <si>
    <t>TPE Clear Packed Small</t>
  </si>
  <si>
    <t>TPE Clear Packed Medium</t>
  </si>
  <si>
    <t>TPE Clear Packed Xlarge</t>
  </si>
  <si>
    <t>TPE Clear Packed Large</t>
  </si>
  <si>
    <t>TPE Black Packed Large</t>
  </si>
  <si>
    <t>Approx  in pallets</t>
  </si>
  <si>
    <t>Pallets left clear 200's</t>
  </si>
  <si>
    <t>Pallets left clear 100's</t>
  </si>
  <si>
    <t>Remaining Boxes</t>
  </si>
  <si>
    <t>Remaining Cartons</t>
  </si>
  <si>
    <t>Box Sizes</t>
  </si>
  <si>
    <t>Note: All Blue are Now sold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</si>
</sst>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rgb="FF222222"/>
      <name val="Arial"/>
      <family val="2"/>
    </font>
    <font>
      <sz val="12"/>
      <color rgb="FF00000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1" fillId="0" borderId="0" xfId="0" applyFont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3" fillId="0" borderId="0" xfId="0" applyFont="1"/>
    <xf numFmtId="0" fontId="2" fillId="2" borderId="2" xfId="0" applyFont="1" applyFill="1" applyBorder="1" applyAlignment="1">
      <alignment vertic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133350</xdr:colOff>
      <xdr:row>0</xdr:row>
      <xdr:rowOff>0</xdr:rowOff>
    </xdr:from>
    <xdr:to>
      <xdr:col>10</xdr:col>
      <xdr:colOff>180976</xdr:colOff>
      <xdr:row>42</xdr:row>
      <xdr:rowOff>127000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994526" y="1015999"/>
          <a:ext cx="8128000" cy="609600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16</xdr:row>
      <xdr:rowOff>47624</xdr:rowOff>
    </xdr:from>
    <xdr:to>
      <xdr:col>5</xdr:col>
      <xdr:colOff>26843</xdr:colOff>
      <xdr:row>42</xdr:row>
      <xdr:rowOff>190499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095624"/>
          <a:ext cx="7875443" cy="5095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"/>
  <sheetViews>
    <sheetView tabSelected="1" workbookViewId="0">
      <selection activeCell="C17" sqref="C17"/>
    </sheetView>
  </sheetViews>
  <sheetFormatPr defaultColWidth="18.140625" defaultRowHeight="15" x14ac:dyDescent="0.25"/>
  <cols>
    <col min="1" max="2" width="29.140625" bestFit="1" customWidth="1"/>
    <col min="4" max="4" width="23.5703125" bestFit="1" customWidth="1"/>
  </cols>
  <sheetData>
    <row r="1" spans="1:5" x14ac:dyDescent="0.25">
      <c r="A1" s="7"/>
      <c r="B1" s="4" t="s">
        <v>10</v>
      </c>
      <c r="C1" s="4" t="s">
        <v>8</v>
      </c>
      <c r="D1" s="4" t="s">
        <v>9</v>
      </c>
      <c r="E1" s="4" t="s">
        <v>5</v>
      </c>
    </row>
    <row r="3" spans="1:5" x14ac:dyDescent="0.25">
      <c r="A3" s="3" t="s">
        <v>0</v>
      </c>
      <c r="B3" s="4">
        <v>100</v>
      </c>
      <c r="C3" s="4">
        <v>90</v>
      </c>
      <c r="D3" s="4">
        <v>9</v>
      </c>
      <c r="E3" s="1">
        <f>SUM(D3)/420</f>
        <v>2.1428571428571429E-2</v>
      </c>
    </row>
    <row r="4" spans="1:5" x14ac:dyDescent="0.25">
      <c r="A4" s="3" t="s">
        <v>1</v>
      </c>
      <c r="B4" s="4">
        <v>100</v>
      </c>
      <c r="C4" s="4">
        <v>2470</v>
      </c>
      <c r="D4" s="4">
        <v>247</v>
      </c>
      <c r="E4" s="1">
        <f t="shared" ref="E4:E5" si="0">SUM(D4)/420</f>
        <v>0.58809523809523812</v>
      </c>
    </row>
    <row r="5" spans="1:5" x14ac:dyDescent="0.25">
      <c r="A5" s="3" t="s">
        <v>2</v>
      </c>
      <c r="B5" s="4">
        <v>100</v>
      </c>
      <c r="C5" s="4">
        <v>6000</v>
      </c>
      <c r="D5" s="4">
        <v>600</v>
      </c>
      <c r="E5" s="1">
        <f t="shared" si="0"/>
        <v>1.4285714285714286</v>
      </c>
    </row>
    <row r="6" spans="1:5" x14ac:dyDescent="0.25">
      <c r="A6" s="1"/>
      <c r="B6" s="1"/>
      <c r="C6" s="1"/>
      <c r="D6" s="5" t="s">
        <v>7</v>
      </c>
      <c r="E6" s="5">
        <f>SUM(E3:E5)</f>
        <v>2.038095238095238</v>
      </c>
    </row>
    <row r="8" spans="1:5" x14ac:dyDescent="0.25">
      <c r="A8" s="3" t="s">
        <v>0</v>
      </c>
      <c r="B8" s="4">
        <v>200</v>
      </c>
      <c r="C8" s="4">
        <v>4745</v>
      </c>
      <c r="D8" s="4">
        <v>949</v>
      </c>
      <c r="E8" s="1">
        <f>SUM(D8)/210</f>
        <v>4.519047619047619</v>
      </c>
    </row>
    <row r="9" spans="1:5" x14ac:dyDescent="0.25">
      <c r="A9" s="3" t="s">
        <v>1</v>
      </c>
      <c r="B9" s="4">
        <v>200</v>
      </c>
      <c r="C9" s="4">
        <v>32100</v>
      </c>
      <c r="D9" s="4">
        <v>6420</v>
      </c>
      <c r="E9" s="1">
        <f>SUM(D9)/210</f>
        <v>30.571428571428573</v>
      </c>
    </row>
    <row r="10" spans="1:5" x14ac:dyDescent="0.25">
      <c r="A10" s="3" t="s">
        <v>3</v>
      </c>
      <c r="B10" s="4">
        <v>200</v>
      </c>
      <c r="C10" s="4">
        <v>27935</v>
      </c>
      <c r="D10" s="4">
        <v>5587</v>
      </c>
      <c r="E10" s="1">
        <f>SUM(D10)/210</f>
        <v>26.604761904761904</v>
      </c>
    </row>
    <row r="11" spans="1:5" x14ac:dyDescent="0.25">
      <c r="A11" s="3" t="s">
        <v>2</v>
      </c>
      <c r="B11" s="4">
        <v>200</v>
      </c>
      <c r="C11" s="4">
        <v>11050</v>
      </c>
      <c r="D11" s="4">
        <v>2210</v>
      </c>
      <c r="E11" s="1">
        <f>SUM(D11)/210</f>
        <v>10.523809523809524</v>
      </c>
    </row>
    <row r="12" spans="1:5" x14ac:dyDescent="0.25">
      <c r="A12" s="1"/>
      <c r="B12" s="1"/>
      <c r="C12" s="1"/>
      <c r="D12" s="5" t="s">
        <v>6</v>
      </c>
      <c r="E12" s="5">
        <f>SUM(E8:E11)</f>
        <v>72.219047619047615</v>
      </c>
    </row>
    <row r="14" spans="1:5" x14ac:dyDescent="0.25">
      <c r="A14" s="3" t="s">
        <v>4</v>
      </c>
      <c r="B14" s="4">
        <v>200</v>
      </c>
      <c r="C14" s="4">
        <v>440</v>
      </c>
      <c r="D14" s="4">
        <v>88</v>
      </c>
      <c r="E14" s="1">
        <f>SUM(D14)/210</f>
        <v>0.41904761904761906</v>
      </c>
    </row>
    <row r="15" spans="1:5" x14ac:dyDescent="0.25">
      <c r="D15" s="5" t="s">
        <v>6</v>
      </c>
      <c r="E15" s="6">
        <f>SUM(E14)</f>
        <v>0.41904761904761906</v>
      </c>
    </row>
    <row r="16" spans="1:5" x14ac:dyDescent="0.25">
      <c r="A16" s="8" t="s">
        <v>11</v>
      </c>
      <c r="C16">
        <f>SUM(C3:C14)</f>
        <v>84830</v>
      </c>
    </row>
    <row r="22" spans="2:2" x14ac:dyDescent="0.25">
      <c r="B22" s="2"/>
    </row>
  </sheetData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2022-07-15T09:54:00Z</dcterms:created>
  <dcterms:modified xsi:type="dcterms:W3CDTF">2022-08-02T09:22:30Z</dcterms:modified>
</cp:coreProperties>
</file>